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4_Wirtschaft\4_1_Wirtschaft_allgemein\"/>
    </mc:Choice>
  </mc:AlternateContent>
  <bookViews>
    <workbookView xWindow="19305" yWindow="-15" windowWidth="19110" windowHeight="18285"/>
  </bookViews>
  <sheets>
    <sheet name="Tabelle1" sheetId="6" r:id="rId1"/>
  </sheets>
  <calcPr calcId="162913"/>
  <customWorkbookViews>
    <customWorkbookView name="Gillar Ulrike - Persönliche Ansicht" guid="{7DF44FF4-1E32-11D3-960D-0004AC364B26}" mergeInterval="0" personalView="1" maximized="1" windowWidth="796" windowHeight="411" activeSheetId="4"/>
  </customWorkbookViews>
</workbook>
</file>

<file path=xl/calcChain.xml><?xml version="1.0" encoding="utf-8"?>
<calcChain xmlns="http://schemas.openxmlformats.org/spreadsheetml/2006/main">
  <c r="AN4" i="6" l="1"/>
</calcChain>
</file>

<file path=xl/sharedStrings.xml><?xml version="1.0" encoding="utf-8"?>
<sst xmlns="http://schemas.openxmlformats.org/spreadsheetml/2006/main" count="41" uniqueCount="17">
  <si>
    <t>Niederösterreich</t>
  </si>
  <si>
    <t>Österreich</t>
  </si>
  <si>
    <t>Bundesland</t>
  </si>
  <si>
    <t>Burgenland</t>
  </si>
  <si>
    <t>Kärnten</t>
  </si>
  <si>
    <t>Oberösterreich</t>
  </si>
  <si>
    <t>Salzburg</t>
  </si>
  <si>
    <t>Steiermark</t>
  </si>
  <si>
    <t>Tirol</t>
  </si>
  <si>
    <t>Vorarlberg</t>
  </si>
  <si>
    <t>Wien</t>
  </si>
  <si>
    <t>Einfuhren</t>
  </si>
  <si>
    <t>Ausfuhren</t>
  </si>
  <si>
    <r>
      <t xml:space="preserve"> 1) </t>
    </r>
    <r>
      <rPr>
        <sz val="9"/>
        <rFont val="Arial Narrow"/>
        <family val="2"/>
      </rPr>
      <t>vorläufige Ergebnisse</t>
    </r>
  </si>
  <si>
    <r>
      <t>2022</t>
    </r>
    <r>
      <rPr>
        <b/>
        <vertAlign val="superscript"/>
        <sz val="10"/>
        <color indexed="9"/>
        <rFont val="Arial Narrow"/>
        <family val="2"/>
      </rPr>
      <t>1)</t>
    </r>
  </si>
  <si>
    <t xml:space="preserve"> Quelle: Statistik Austria</t>
  </si>
  <si>
    <r>
      <t>Warenaußenhandel</t>
    </r>
    <r>
      <rPr>
        <sz val="12"/>
        <color theme="1"/>
        <rFont val="Arial Narrow"/>
        <family val="2"/>
      </rPr>
      <t xml:space="preserve"> (in Mio. €)</t>
    </r>
    <r>
      <rPr>
        <sz val="12"/>
        <color theme="3"/>
        <rFont val="Arial Narrow"/>
        <family val="2"/>
      </rPr>
      <t xml:space="preserve"> </t>
    </r>
    <r>
      <rPr>
        <b/>
        <sz val="14"/>
        <color theme="3"/>
        <rFont val="Arial Narrow"/>
        <family val="2"/>
      </rPr>
      <t>2010-2022 nach Bundesländern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</si>
</sst>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17">
    <font>
      <sz val="10"/>
      <name val="Arial"/>
    </font>
    <font>
      <sz val="8"/>
      <name val="Arial"/>
      <family val="2"/>
    </font>
    <font>
      <sz val="10"/>
      <color theme="5"/>
      <name val="Univers LT 67 CondensedBold"/>
    </font>
    <font>
      <sz val="10"/>
      <name val="MS Sans Serif"/>
      <family val="2"/>
    </font>
    <font>
      <sz val="10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4"/>
      <color theme="3"/>
      <name val="Arial Narrow"/>
      <family val="2"/>
    </font>
    <font>
      <sz val="12"/>
      <color theme="1"/>
      <name val="Arial Narrow"/>
      <family val="2"/>
    </font>
    <font>
      <sz val="12"/>
      <color theme="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387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4" borderId="0"/>
    <xf numFmtId="0" fontId="3" fillId="0" borderId="0"/>
    <xf numFmtId="0" fontId="4" fillId="0" borderId="0">
      <protection locked="0"/>
    </xf>
    <xf numFmtId="0" fontId="4" fillId="6" borderId="0">
      <protection locked="0"/>
    </xf>
    <xf numFmtId="0" fontId="4" fillId="5" borderId="2">
      <alignment horizontal="center" vertical="center"/>
      <protection locked="0"/>
    </xf>
    <xf numFmtId="0" fontId="4" fillId="7" borderId="0">
      <protection locked="0"/>
    </xf>
    <xf numFmtId="0" fontId="10" fillId="5" borderId="0">
      <alignment vertical="center"/>
      <protection locked="0"/>
    </xf>
    <xf numFmtId="0" fontId="10" fillId="0" borderId="0">
      <protection locked="0"/>
    </xf>
    <xf numFmtId="0" fontId="11" fillId="0" borderId="0">
      <protection locked="0"/>
    </xf>
    <xf numFmtId="0" fontId="4" fillId="5" borderId="3">
      <alignment vertical="center"/>
      <protection locked="0"/>
    </xf>
    <xf numFmtId="0" fontId="4" fillId="6" borderId="0">
      <protection locked="0"/>
    </xf>
  </cellStyleXfs>
  <cellXfs count="26">
    <xf numFmtId="0" fontId="0" fillId="0" borderId="0" xfId="0"/>
    <xf numFmtId="16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164" fontId="7" fillId="5" borderId="0" xfId="0" applyNumberFormat="1" applyFont="1" applyFill="1" applyBorder="1" applyAlignment="1"/>
    <xf numFmtId="166" fontId="7" fillId="5" borderId="0" xfId="0" applyNumberFormat="1" applyFont="1" applyFill="1" applyBorder="1" applyAlignment="1"/>
    <xf numFmtId="165" fontId="6" fillId="5" borderId="0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0" fontId="8" fillId="0" borderId="0" xfId="2" applyFont="1" applyBorder="1" applyAlignment="1"/>
    <xf numFmtId="166" fontId="6" fillId="0" borderId="0" xfId="0" applyNumberFormat="1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12" fillId="2" borderId="0" xfId="0" applyNumberFormat="1" applyFont="1" applyFill="1" applyBorder="1" applyAlignment="1"/>
    <xf numFmtId="0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4" fillId="0" borderId="0" xfId="0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2">
    <cellStyle name="cells" xfId="4"/>
    <cellStyle name="column field" xfId="5"/>
    <cellStyle name="field" xfId="6"/>
    <cellStyle name="field names" xfId="7"/>
    <cellStyle name="footer" xfId="8"/>
    <cellStyle name="HB Kopf" xfId="1"/>
    <cellStyle name="heading" xfId="9"/>
    <cellStyle name="rowfield" xfId="10"/>
    <cellStyle name="Standard" xfId="0" builtinId="0"/>
    <cellStyle name="Standard 2" xfId="3"/>
    <cellStyle name="Standard_HB0201" xfId="2"/>
    <cellStyle name="Test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zoomScaleNormal="100" workbookViewId="0"/>
  </sheetViews>
  <sheetFormatPr baseColWidth="10" defaultRowHeight="12.75"/>
  <cols>
    <col min="1" max="1" width="14.85546875" style="2" customWidth="1"/>
    <col min="2" max="3" width="8.5703125" style="2" customWidth="1"/>
    <col min="4" max="4" width="0.85546875" style="2" customWidth="1"/>
    <col min="5" max="6" width="8.5703125" style="2" customWidth="1"/>
    <col min="7" max="7" width="0.85546875" style="2" customWidth="1"/>
    <col min="8" max="9" width="8.5703125" style="2" customWidth="1"/>
    <col min="10" max="10" width="0.85546875" style="2" customWidth="1"/>
    <col min="11" max="12" width="8.5703125" style="2" customWidth="1"/>
    <col min="13" max="13" width="0.85546875" style="2" customWidth="1"/>
    <col min="14" max="15" width="8.5703125" style="2" customWidth="1"/>
    <col min="16" max="16" width="0.85546875" style="2" customWidth="1"/>
    <col min="17" max="18" width="8.5703125" style="2" customWidth="1"/>
    <col min="19" max="19" width="0.85546875" style="2" customWidth="1"/>
    <col min="20" max="21" width="8.5703125" style="2" customWidth="1"/>
    <col min="22" max="22" width="0.85546875" style="2" customWidth="1"/>
    <col min="23" max="24" width="8.5703125" style="2" customWidth="1"/>
    <col min="25" max="25" width="0.85546875" style="2" customWidth="1"/>
    <col min="26" max="27" width="8.5703125" style="2" customWidth="1"/>
    <col min="28" max="28" width="0.85546875" style="2" customWidth="1"/>
    <col min="29" max="30" width="8.5703125" style="2" customWidth="1"/>
    <col min="31" max="31" width="0.85546875" style="2" customWidth="1"/>
    <col min="32" max="33" width="8.5703125" style="2" customWidth="1"/>
    <col min="34" max="34" width="0.85546875" style="2" customWidth="1"/>
    <col min="35" max="36" width="8.5703125" style="2" customWidth="1"/>
    <col min="37" max="37" width="0.85546875" style="2" customWidth="1"/>
    <col min="38" max="39" width="8.5703125" style="2" customWidth="1"/>
    <col min="40" max="40" width="0.5703125" style="2" customWidth="1"/>
    <col min="41" max="16384" width="11.42578125" style="2"/>
  </cols>
  <sheetData>
    <row r="1" spans="1:40" ht="36" customHeight="1">
      <c r="A1" s="2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12" customFormat="1" ht="13.5" customHeight="1">
      <c r="A2" s="10"/>
      <c r="B2" s="24">
        <v>2010</v>
      </c>
      <c r="C2" s="24"/>
      <c r="D2" s="11"/>
      <c r="E2" s="24">
        <v>2011</v>
      </c>
      <c r="F2" s="25"/>
      <c r="G2" s="11"/>
      <c r="H2" s="24">
        <v>2012</v>
      </c>
      <c r="I2" s="25"/>
      <c r="J2" s="11"/>
      <c r="K2" s="24">
        <v>2013</v>
      </c>
      <c r="L2" s="24"/>
      <c r="M2" s="11"/>
      <c r="N2" s="24">
        <v>2014</v>
      </c>
      <c r="O2" s="24"/>
      <c r="P2" s="11"/>
      <c r="Q2" s="24">
        <v>2015</v>
      </c>
      <c r="R2" s="25"/>
      <c r="S2" s="11"/>
      <c r="T2" s="24">
        <v>2016</v>
      </c>
      <c r="U2" s="25"/>
      <c r="V2" s="11"/>
      <c r="W2" s="24">
        <v>2017</v>
      </c>
      <c r="X2" s="25"/>
      <c r="Y2" s="11"/>
      <c r="Z2" s="24">
        <v>2018</v>
      </c>
      <c r="AA2" s="25"/>
      <c r="AB2" s="11"/>
      <c r="AC2" s="24">
        <v>2019</v>
      </c>
      <c r="AD2" s="25"/>
      <c r="AE2" s="11"/>
      <c r="AF2" s="24">
        <v>2020</v>
      </c>
      <c r="AG2" s="24"/>
      <c r="AH2" s="11"/>
      <c r="AI2" s="24">
        <v>2021</v>
      </c>
      <c r="AJ2" s="24"/>
      <c r="AK2" s="11"/>
      <c r="AL2" s="24" t="s">
        <v>14</v>
      </c>
      <c r="AM2" s="24"/>
      <c r="AN2" s="11"/>
    </row>
    <row r="3" spans="1:40" s="12" customFormat="1" ht="13.5" customHeight="1">
      <c r="A3" s="13" t="s">
        <v>2</v>
      </c>
      <c r="B3" s="14" t="s">
        <v>11</v>
      </c>
      <c r="C3" s="14" t="s">
        <v>12</v>
      </c>
      <c r="D3" s="15"/>
      <c r="E3" s="14" t="s">
        <v>11</v>
      </c>
      <c r="F3" s="14" t="s">
        <v>12</v>
      </c>
      <c r="G3" s="15"/>
      <c r="H3" s="14" t="s">
        <v>11</v>
      </c>
      <c r="I3" s="14" t="s">
        <v>12</v>
      </c>
      <c r="J3" s="15"/>
      <c r="K3" s="14" t="s">
        <v>11</v>
      </c>
      <c r="L3" s="14" t="s">
        <v>12</v>
      </c>
      <c r="M3" s="15"/>
      <c r="N3" s="14" t="s">
        <v>11</v>
      </c>
      <c r="O3" s="14" t="s">
        <v>12</v>
      </c>
      <c r="P3" s="15"/>
      <c r="Q3" s="14" t="s">
        <v>11</v>
      </c>
      <c r="R3" s="14" t="s">
        <v>12</v>
      </c>
      <c r="S3" s="15"/>
      <c r="T3" s="14" t="s">
        <v>11</v>
      </c>
      <c r="U3" s="14" t="s">
        <v>12</v>
      </c>
      <c r="V3" s="15"/>
      <c r="W3" s="14" t="s">
        <v>11</v>
      </c>
      <c r="X3" s="14" t="s">
        <v>12</v>
      </c>
      <c r="Y3" s="15"/>
      <c r="Z3" s="14" t="s">
        <v>11</v>
      </c>
      <c r="AA3" s="14" t="s">
        <v>12</v>
      </c>
      <c r="AB3" s="15"/>
      <c r="AC3" s="14" t="s">
        <v>11</v>
      </c>
      <c r="AD3" s="14" t="s">
        <v>12</v>
      </c>
      <c r="AE3" s="15"/>
      <c r="AF3" s="14" t="s">
        <v>11</v>
      </c>
      <c r="AG3" s="14" t="s">
        <v>12</v>
      </c>
      <c r="AH3" s="15"/>
      <c r="AI3" s="14" t="s">
        <v>11</v>
      </c>
      <c r="AJ3" s="14" t="s">
        <v>12</v>
      </c>
      <c r="AK3" s="15"/>
      <c r="AL3" s="14" t="s">
        <v>11</v>
      </c>
      <c r="AM3" s="14" t="s">
        <v>12</v>
      </c>
      <c r="AN3" s="15"/>
    </row>
    <row r="4" spans="1:40" ht="18" customHeight="1">
      <c r="A4" s="22" t="s">
        <v>3</v>
      </c>
      <c r="B4" s="3">
        <v>1666.1197770000001</v>
      </c>
      <c r="C4" s="3">
        <v>1533.4719359999999</v>
      </c>
      <c r="D4" s="3"/>
      <c r="E4" s="3">
        <v>1998.4023420000001</v>
      </c>
      <c r="F4" s="3">
        <v>1671.7652459999999</v>
      </c>
      <c r="G4" s="3"/>
      <c r="H4" s="3">
        <v>2300.3812549999998</v>
      </c>
      <c r="I4" s="3">
        <v>1780.2442450000001</v>
      </c>
      <c r="J4" s="3"/>
      <c r="K4" s="3">
        <v>2618.6582119999998</v>
      </c>
      <c r="L4" s="3">
        <v>1963.558761</v>
      </c>
      <c r="M4" s="3"/>
      <c r="N4" s="3">
        <v>2740.920048</v>
      </c>
      <c r="O4" s="3">
        <v>1995.858354</v>
      </c>
      <c r="P4" s="3"/>
      <c r="Q4" s="3">
        <v>2615.012365</v>
      </c>
      <c r="R4" s="3">
        <v>2085.8472299999999</v>
      </c>
      <c r="S4" s="3"/>
      <c r="T4" s="3">
        <v>2473.2803119999999</v>
      </c>
      <c r="U4" s="3">
        <v>2025.252853</v>
      </c>
      <c r="V4" s="3"/>
      <c r="W4" s="3">
        <v>2524.5807049999999</v>
      </c>
      <c r="X4" s="3">
        <v>2204.7279910000002</v>
      </c>
      <c r="Y4" s="3"/>
      <c r="Z4" s="3">
        <v>2605.5570480000001</v>
      </c>
      <c r="AA4" s="3">
        <v>2317.1515250000002</v>
      </c>
      <c r="AB4" s="3"/>
      <c r="AC4" s="3">
        <v>2770.4678210000002</v>
      </c>
      <c r="AD4" s="3">
        <v>2342.2470029999999</v>
      </c>
      <c r="AE4" s="3"/>
      <c r="AF4" s="3">
        <v>2428.37237</v>
      </c>
      <c r="AG4" s="3">
        <v>2183.5722479999999</v>
      </c>
      <c r="AH4" s="3"/>
      <c r="AI4" s="3">
        <v>3061.6679170000002</v>
      </c>
      <c r="AJ4" s="3">
        <v>2508.8423509999998</v>
      </c>
      <c r="AK4" s="3"/>
      <c r="AL4" s="3">
        <v>3589.2605050000002</v>
      </c>
      <c r="AM4" s="3">
        <v>3054.7483139999999</v>
      </c>
      <c r="AN4" s="3">
        <f t="shared" ref="AN4" si="0">AN16/1000000</f>
        <v>0</v>
      </c>
    </row>
    <row r="5" spans="1:40" ht="13.5" customHeight="1">
      <c r="A5" s="22" t="s">
        <v>4</v>
      </c>
      <c r="B5" s="3">
        <v>4820.291682</v>
      </c>
      <c r="C5" s="3">
        <v>5700.0394820000001</v>
      </c>
      <c r="D5" s="3"/>
      <c r="E5" s="3">
        <v>5617.3130629999996</v>
      </c>
      <c r="F5" s="3">
        <v>6417.7454939999998</v>
      </c>
      <c r="G5" s="3"/>
      <c r="H5" s="3">
        <v>5438.6179069999998</v>
      </c>
      <c r="I5" s="3">
        <v>6307.7762780000003</v>
      </c>
      <c r="J5" s="3"/>
      <c r="K5" s="3">
        <v>5486.5368200000003</v>
      </c>
      <c r="L5" s="3">
        <v>6383.7793709999996</v>
      </c>
      <c r="M5" s="3"/>
      <c r="N5" s="3">
        <v>5690.036204</v>
      </c>
      <c r="O5" s="3">
        <v>6722.3143330000003</v>
      </c>
      <c r="P5" s="3"/>
      <c r="Q5" s="3">
        <v>5856.4548420000001</v>
      </c>
      <c r="R5" s="3">
        <v>7137.4670630000001</v>
      </c>
      <c r="S5" s="3"/>
      <c r="T5" s="3">
        <v>6012.5092809999996</v>
      </c>
      <c r="U5" s="3">
        <v>7015.8005199999998</v>
      </c>
      <c r="V5" s="3"/>
      <c r="W5" s="3">
        <v>6499.9561560000002</v>
      </c>
      <c r="X5" s="3">
        <v>7546.4508820000001</v>
      </c>
      <c r="Y5" s="3"/>
      <c r="Z5" s="3">
        <v>7063.4823859999997</v>
      </c>
      <c r="AA5" s="3">
        <v>8092.2401419999997</v>
      </c>
      <c r="AB5" s="3"/>
      <c r="AC5" s="3">
        <v>6921.9204490000002</v>
      </c>
      <c r="AD5" s="3">
        <v>7423.0916340000003</v>
      </c>
      <c r="AE5" s="3"/>
      <c r="AF5" s="3">
        <v>6035.6121709999998</v>
      </c>
      <c r="AG5" s="3">
        <v>6814.7634440000002</v>
      </c>
      <c r="AH5" s="3"/>
      <c r="AI5" s="3">
        <v>7676.3476579999997</v>
      </c>
      <c r="AJ5" s="3">
        <v>8066.6747320000004</v>
      </c>
      <c r="AK5" s="3"/>
      <c r="AL5" s="3">
        <v>9170.5927960000008</v>
      </c>
      <c r="AM5" s="3">
        <v>9410.0940179999998</v>
      </c>
      <c r="AN5" s="23"/>
    </row>
    <row r="6" spans="1:40" ht="13.5" customHeight="1">
      <c r="A6" s="4" t="s">
        <v>0</v>
      </c>
      <c r="B6" s="5">
        <v>19384.033318000002</v>
      </c>
      <c r="C6" s="5">
        <v>16674.118755</v>
      </c>
      <c r="D6" s="5"/>
      <c r="E6" s="5">
        <v>23286.059860000001</v>
      </c>
      <c r="F6" s="5">
        <v>18608.836139999999</v>
      </c>
      <c r="G6" s="5"/>
      <c r="H6" s="5">
        <v>24383.124897999998</v>
      </c>
      <c r="I6" s="5">
        <v>19665.234462</v>
      </c>
      <c r="J6" s="5"/>
      <c r="K6" s="5">
        <v>25008.385854</v>
      </c>
      <c r="L6" s="5">
        <v>20817.784194</v>
      </c>
      <c r="M6" s="5"/>
      <c r="N6" s="5">
        <v>23800.658455000001</v>
      </c>
      <c r="O6" s="5">
        <v>20348.769132000001</v>
      </c>
      <c r="P6" s="5"/>
      <c r="Q6" s="5">
        <v>23054.898899</v>
      </c>
      <c r="R6" s="5">
        <v>20446.932206000001</v>
      </c>
      <c r="S6" s="5"/>
      <c r="T6" s="5">
        <v>22215.086722</v>
      </c>
      <c r="U6" s="5">
        <v>20048.291000000001</v>
      </c>
      <c r="V6" s="5"/>
      <c r="W6" s="5">
        <v>24678.794345999999</v>
      </c>
      <c r="X6" s="5">
        <v>21824.43548</v>
      </c>
      <c r="Y6" s="5"/>
      <c r="Z6" s="5">
        <v>26913.021443000001</v>
      </c>
      <c r="AA6" s="5">
        <v>23103.940170999998</v>
      </c>
      <c r="AB6" s="5"/>
      <c r="AC6" s="5">
        <v>27101.919123</v>
      </c>
      <c r="AD6" s="5">
        <v>22519.656341999998</v>
      </c>
      <c r="AE6" s="5"/>
      <c r="AF6" s="5">
        <v>23339.629088999998</v>
      </c>
      <c r="AG6" s="5">
        <v>20829.320894</v>
      </c>
      <c r="AH6" s="5"/>
      <c r="AI6" s="5">
        <v>29874.310960999999</v>
      </c>
      <c r="AJ6" s="5">
        <v>24744.282170999999</v>
      </c>
      <c r="AK6" s="5"/>
      <c r="AL6" s="5">
        <v>36702.049808999996</v>
      </c>
      <c r="AM6" s="5">
        <v>29339.483999</v>
      </c>
      <c r="AN6" s="6"/>
    </row>
    <row r="7" spans="1:40" ht="13.5" customHeight="1">
      <c r="A7" s="22" t="s">
        <v>5</v>
      </c>
      <c r="B7" s="3">
        <v>21027.977318000001</v>
      </c>
      <c r="C7" s="3">
        <v>27650.548813000001</v>
      </c>
      <c r="D7" s="3"/>
      <c r="E7" s="3">
        <v>24328.756566</v>
      </c>
      <c r="F7" s="3">
        <v>31592.951019</v>
      </c>
      <c r="G7" s="3"/>
      <c r="H7" s="3">
        <v>23759.594969999998</v>
      </c>
      <c r="I7" s="3">
        <v>30791.288229999998</v>
      </c>
      <c r="J7" s="3"/>
      <c r="K7" s="3">
        <v>23203.307777000002</v>
      </c>
      <c r="L7" s="3">
        <v>31214.308702999999</v>
      </c>
      <c r="M7" s="3"/>
      <c r="N7" s="3">
        <v>23817.911762</v>
      </c>
      <c r="O7" s="3">
        <v>32045.369828999999</v>
      </c>
      <c r="P7" s="3"/>
      <c r="Q7" s="3">
        <v>24899.947068000001</v>
      </c>
      <c r="R7" s="3">
        <v>33460.423930999998</v>
      </c>
      <c r="S7" s="3"/>
      <c r="T7" s="3">
        <v>25550.031407999999</v>
      </c>
      <c r="U7" s="3">
        <v>33781.844981000002</v>
      </c>
      <c r="V7" s="3"/>
      <c r="W7" s="3">
        <v>27949.052344</v>
      </c>
      <c r="X7" s="3">
        <v>36519.805935999997</v>
      </c>
      <c r="Y7" s="3"/>
      <c r="Z7" s="3">
        <v>28933.354259</v>
      </c>
      <c r="AA7" s="3">
        <v>38023.596629</v>
      </c>
      <c r="AB7" s="3"/>
      <c r="AC7" s="3">
        <v>29403.507104</v>
      </c>
      <c r="AD7" s="3">
        <v>39989.082966000002</v>
      </c>
      <c r="AE7" s="3"/>
      <c r="AF7" s="3">
        <v>28229.095806000001</v>
      </c>
      <c r="AG7" s="3">
        <v>36719.524890000001</v>
      </c>
      <c r="AH7" s="3"/>
      <c r="AI7" s="3">
        <v>34781.084259000003</v>
      </c>
      <c r="AJ7" s="3">
        <v>42792.589449999999</v>
      </c>
      <c r="AK7" s="3"/>
      <c r="AL7" s="3">
        <v>42132.347288999998</v>
      </c>
      <c r="AM7" s="3">
        <v>52421.755526000001</v>
      </c>
      <c r="AN7" s="23"/>
    </row>
    <row r="8" spans="1:40" ht="13.5" customHeight="1">
      <c r="A8" s="22" t="s">
        <v>6</v>
      </c>
      <c r="B8" s="3">
        <v>9793.0634279999995</v>
      </c>
      <c r="C8" s="3">
        <v>7595.4075890000004</v>
      </c>
      <c r="D8" s="3"/>
      <c r="E8" s="3">
        <v>11303.480809999999</v>
      </c>
      <c r="F8" s="3">
        <v>8590.3177649999998</v>
      </c>
      <c r="G8" s="3"/>
      <c r="H8" s="3">
        <v>11231.405424</v>
      </c>
      <c r="I8" s="3">
        <v>8311.5039890000007</v>
      </c>
      <c r="J8" s="3"/>
      <c r="K8" s="3">
        <v>10905.927384000001</v>
      </c>
      <c r="L8" s="3">
        <v>8415.4564590000009</v>
      </c>
      <c r="M8" s="3"/>
      <c r="N8" s="3">
        <v>11089.414131</v>
      </c>
      <c r="O8" s="3">
        <v>8480.2692119999992</v>
      </c>
      <c r="P8" s="3"/>
      <c r="Q8" s="3">
        <v>11871.513255</v>
      </c>
      <c r="R8" s="3">
        <v>9143.3521249999994</v>
      </c>
      <c r="S8" s="3"/>
      <c r="T8" s="3">
        <v>12457.091343</v>
      </c>
      <c r="U8" s="3">
        <v>9237.8019179999992</v>
      </c>
      <c r="V8" s="3"/>
      <c r="W8" s="3">
        <v>12994.951766</v>
      </c>
      <c r="X8" s="3">
        <v>9913.134978</v>
      </c>
      <c r="Y8" s="3"/>
      <c r="Z8" s="3">
        <v>13171.077717</v>
      </c>
      <c r="AA8" s="3">
        <v>10873.520836</v>
      </c>
      <c r="AB8" s="3"/>
      <c r="AC8" s="3">
        <v>13542.967081999999</v>
      </c>
      <c r="AD8" s="3">
        <v>10737.711155999999</v>
      </c>
      <c r="AE8" s="3"/>
      <c r="AF8" s="3">
        <v>12245.453137</v>
      </c>
      <c r="AG8" s="3">
        <v>10401.250931</v>
      </c>
      <c r="AH8" s="3"/>
      <c r="AI8" s="3">
        <v>14055.802845</v>
      </c>
      <c r="AJ8" s="3">
        <v>11494.762439</v>
      </c>
      <c r="AK8" s="3"/>
      <c r="AL8" s="3">
        <v>16342.931992</v>
      </c>
      <c r="AM8" s="3">
        <v>13716.1625</v>
      </c>
      <c r="AN8" s="23"/>
    </row>
    <row r="9" spans="1:40" ht="13.5" customHeight="1">
      <c r="A9" s="22" t="s">
        <v>7</v>
      </c>
      <c r="B9" s="3">
        <v>11405.076281</v>
      </c>
      <c r="C9" s="3">
        <v>15359.870402</v>
      </c>
      <c r="D9" s="3"/>
      <c r="E9" s="3">
        <v>14204.527037</v>
      </c>
      <c r="F9" s="3">
        <v>17794.996199000001</v>
      </c>
      <c r="G9" s="3"/>
      <c r="H9" s="3">
        <v>13878.234227000001</v>
      </c>
      <c r="I9" s="3">
        <v>18918.280803000001</v>
      </c>
      <c r="J9" s="3"/>
      <c r="K9" s="3">
        <v>13610.653684999999</v>
      </c>
      <c r="L9" s="3">
        <v>19062.191492000002</v>
      </c>
      <c r="M9" s="3"/>
      <c r="N9" s="3">
        <v>13475.201804</v>
      </c>
      <c r="O9" s="3">
        <v>19402.779111</v>
      </c>
      <c r="P9" s="3"/>
      <c r="Q9" s="3">
        <v>13765.169139</v>
      </c>
      <c r="R9" s="3">
        <v>19715.796021999999</v>
      </c>
      <c r="S9" s="3"/>
      <c r="T9" s="3">
        <v>14412.690157000001</v>
      </c>
      <c r="U9" s="3">
        <v>19305.469105</v>
      </c>
      <c r="V9" s="3"/>
      <c r="W9" s="3">
        <v>17040.020149</v>
      </c>
      <c r="X9" s="3">
        <v>21726.442874</v>
      </c>
      <c r="Y9" s="3"/>
      <c r="Z9" s="3">
        <v>19291.206084000001</v>
      </c>
      <c r="AA9" s="3">
        <v>25443.893097</v>
      </c>
      <c r="AB9" s="3"/>
      <c r="AC9" s="3">
        <v>19598.872775</v>
      </c>
      <c r="AD9" s="3">
        <v>25953.947210999999</v>
      </c>
      <c r="AE9" s="3"/>
      <c r="AF9" s="3">
        <v>17051.024301000001</v>
      </c>
      <c r="AG9" s="3">
        <v>22386.707923000002</v>
      </c>
      <c r="AH9" s="3"/>
      <c r="AI9" s="3">
        <v>20083.935395</v>
      </c>
      <c r="AJ9" s="3">
        <v>25683.599275</v>
      </c>
      <c r="AK9" s="3"/>
      <c r="AL9" s="3">
        <v>22788.536619999999</v>
      </c>
      <c r="AM9" s="3">
        <v>28907.467568</v>
      </c>
      <c r="AN9" s="23"/>
    </row>
    <row r="10" spans="1:40" ht="13.5" customHeight="1">
      <c r="A10" s="22" t="s">
        <v>8</v>
      </c>
      <c r="B10" s="3">
        <v>8638.3337090000005</v>
      </c>
      <c r="C10" s="3">
        <v>9925.4778069999993</v>
      </c>
      <c r="D10" s="3"/>
      <c r="E10" s="3">
        <v>9487.0929689999994</v>
      </c>
      <c r="F10" s="3">
        <v>10994.158152</v>
      </c>
      <c r="G10" s="3"/>
      <c r="H10" s="3">
        <v>9800.7125359999991</v>
      </c>
      <c r="I10" s="3">
        <v>11083.454759</v>
      </c>
      <c r="J10" s="3"/>
      <c r="K10" s="3">
        <v>9646.3622539999997</v>
      </c>
      <c r="L10" s="3">
        <v>10924.82101</v>
      </c>
      <c r="M10" s="3"/>
      <c r="N10" s="3">
        <v>10089.856919</v>
      </c>
      <c r="O10" s="3">
        <v>11247.933002</v>
      </c>
      <c r="P10" s="3"/>
      <c r="Q10" s="3">
        <v>10610.711024</v>
      </c>
      <c r="R10" s="3">
        <v>11451.045668999999</v>
      </c>
      <c r="S10" s="3"/>
      <c r="T10" s="3">
        <v>11340.1149</v>
      </c>
      <c r="U10" s="3">
        <v>12326.580361</v>
      </c>
      <c r="V10" s="3"/>
      <c r="W10" s="3">
        <v>12083.873206</v>
      </c>
      <c r="X10" s="3">
        <v>12491.155946000001</v>
      </c>
      <c r="Y10" s="3"/>
      <c r="Z10" s="3">
        <v>11946.359567</v>
      </c>
      <c r="AA10" s="3">
        <v>12650.442985</v>
      </c>
      <c r="AB10" s="3"/>
      <c r="AC10" s="3">
        <v>12111.342130999999</v>
      </c>
      <c r="AD10" s="3">
        <v>13182.139412</v>
      </c>
      <c r="AE10" s="3"/>
      <c r="AF10" s="3">
        <v>12032.891347000001</v>
      </c>
      <c r="AG10" s="3">
        <v>12994.951231999999</v>
      </c>
      <c r="AH10" s="3"/>
      <c r="AI10" s="3">
        <v>14316.036765999999</v>
      </c>
      <c r="AJ10" s="3">
        <v>14665.273186</v>
      </c>
      <c r="AK10" s="3"/>
      <c r="AL10" s="3">
        <v>16172.38948</v>
      </c>
      <c r="AM10" s="3">
        <v>16648.130711000002</v>
      </c>
      <c r="AN10" s="23"/>
    </row>
    <row r="11" spans="1:40" ht="13.5" customHeight="1">
      <c r="A11" s="22" t="s">
        <v>9</v>
      </c>
      <c r="B11" s="3">
        <v>5329.1646209999999</v>
      </c>
      <c r="C11" s="3">
        <v>7513.5297179999998</v>
      </c>
      <c r="D11" s="3"/>
      <c r="E11" s="3">
        <v>5994.7593930000003</v>
      </c>
      <c r="F11" s="3">
        <v>8213.7611909999996</v>
      </c>
      <c r="G11" s="3"/>
      <c r="H11" s="3">
        <v>6085.5916969999998</v>
      </c>
      <c r="I11" s="3">
        <v>8347.3618110000007</v>
      </c>
      <c r="J11" s="3"/>
      <c r="K11" s="3">
        <v>6199.704154</v>
      </c>
      <c r="L11" s="3">
        <v>8388.8528330000008</v>
      </c>
      <c r="M11" s="3"/>
      <c r="N11" s="3">
        <v>6699.0813170000001</v>
      </c>
      <c r="O11" s="3">
        <v>8867.3538210000006</v>
      </c>
      <c r="P11" s="3"/>
      <c r="Q11" s="3">
        <v>7077.7313640000002</v>
      </c>
      <c r="R11" s="3">
        <v>9455.8629810000002</v>
      </c>
      <c r="S11" s="3"/>
      <c r="T11" s="3">
        <v>7165.7433689999998</v>
      </c>
      <c r="U11" s="3">
        <v>9537.0005720000008</v>
      </c>
      <c r="V11" s="3"/>
      <c r="W11" s="3">
        <v>7446.9848169999996</v>
      </c>
      <c r="X11" s="3">
        <v>10216.044941</v>
      </c>
      <c r="Y11" s="3"/>
      <c r="Z11" s="3">
        <v>8007.734676</v>
      </c>
      <c r="AA11" s="3">
        <v>10497.255353</v>
      </c>
      <c r="AB11" s="3"/>
      <c r="AC11" s="3">
        <v>7929.9270919999999</v>
      </c>
      <c r="AD11" s="3">
        <v>10690.551797</v>
      </c>
      <c r="AE11" s="3"/>
      <c r="AF11" s="3">
        <v>7627.374143</v>
      </c>
      <c r="AG11" s="3">
        <v>10417.149476000001</v>
      </c>
      <c r="AH11" s="3"/>
      <c r="AI11" s="3">
        <v>9177.6280229999993</v>
      </c>
      <c r="AJ11" s="3">
        <v>12601.449274000001</v>
      </c>
      <c r="AK11" s="3"/>
      <c r="AL11" s="3">
        <v>10822.926663</v>
      </c>
      <c r="AM11" s="3">
        <v>13914.836053000001</v>
      </c>
      <c r="AN11" s="23"/>
    </row>
    <row r="12" spans="1:40" ht="13.5" customHeight="1">
      <c r="A12" s="22" t="s">
        <v>10</v>
      </c>
      <c r="B12" s="3">
        <v>31588.062459000001</v>
      </c>
      <c r="C12" s="3">
        <v>17420.243981</v>
      </c>
      <c r="D12" s="3"/>
      <c r="E12" s="3">
        <v>34787.158788000001</v>
      </c>
      <c r="F12" s="3">
        <v>17889.067733</v>
      </c>
      <c r="G12" s="3"/>
      <c r="H12" s="3">
        <v>35104.373635000004</v>
      </c>
      <c r="I12" s="3">
        <v>18338.382727</v>
      </c>
      <c r="J12" s="3"/>
      <c r="K12" s="3">
        <v>34027.139475999997</v>
      </c>
      <c r="L12" s="3">
        <v>18640.834908000001</v>
      </c>
      <c r="M12" s="3"/>
      <c r="N12" s="3">
        <v>32444.167426</v>
      </c>
      <c r="O12" s="3">
        <v>18995.382718000001</v>
      </c>
      <c r="P12" s="3"/>
      <c r="Q12" s="3">
        <v>33777.858877999999</v>
      </c>
      <c r="R12" s="3">
        <v>18641.654237999999</v>
      </c>
      <c r="S12" s="3"/>
      <c r="T12" s="3">
        <v>34040.580424</v>
      </c>
      <c r="U12" s="3">
        <v>17847.163415999999</v>
      </c>
      <c r="V12" s="3"/>
      <c r="W12" s="3">
        <v>36324.014757999998</v>
      </c>
      <c r="X12" s="3">
        <v>19497.497038000001</v>
      </c>
      <c r="Y12" s="3"/>
      <c r="Z12" s="3">
        <v>38124.314702999996</v>
      </c>
      <c r="AA12" s="3">
        <v>19068.942848999999</v>
      </c>
      <c r="AB12" s="3"/>
      <c r="AC12" s="3">
        <v>38436.295081999997</v>
      </c>
      <c r="AD12" s="3">
        <v>20663.214254999999</v>
      </c>
      <c r="AE12" s="3"/>
      <c r="AF12" s="3">
        <v>35431.764478999998</v>
      </c>
      <c r="AG12" s="3">
        <v>19819.202918999999</v>
      </c>
      <c r="AH12" s="3"/>
      <c r="AI12" s="3">
        <v>45419.476272</v>
      </c>
      <c r="AJ12" s="3">
        <v>23028.347277000001</v>
      </c>
      <c r="AK12" s="3"/>
      <c r="AL12" s="3">
        <v>55996.177694999998</v>
      </c>
      <c r="AM12" s="3">
        <v>26713.147922</v>
      </c>
      <c r="AN12" s="23"/>
    </row>
    <row r="13" spans="1:40" s="19" customFormat="1" ht="13.5" customHeight="1">
      <c r="A13" s="16" t="s">
        <v>1</v>
      </c>
      <c r="B13" s="17">
        <v>113652.12259300001</v>
      </c>
      <c r="C13" s="17">
        <v>109372.70848299999</v>
      </c>
      <c r="D13" s="17"/>
      <c r="E13" s="17">
        <v>131007.55082800001</v>
      </c>
      <c r="F13" s="17">
        <v>121773.598939</v>
      </c>
      <c r="G13" s="17"/>
      <c r="H13" s="17">
        <v>131982.03654899998</v>
      </c>
      <c r="I13" s="17">
        <v>123543.527304</v>
      </c>
      <c r="J13" s="17"/>
      <c r="K13" s="17">
        <v>130706.67561600001</v>
      </c>
      <c r="L13" s="17">
        <v>125811.58773100001</v>
      </c>
      <c r="M13" s="17"/>
      <c r="N13" s="17">
        <v>129847.248066</v>
      </c>
      <c r="O13" s="17">
        <v>128106.02951200001</v>
      </c>
      <c r="P13" s="17"/>
      <c r="Q13" s="17">
        <v>133529.29683400004</v>
      </c>
      <c r="R13" s="17">
        <v>131538.38146499998</v>
      </c>
      <c r="S13" s="17"/>
      <c r="T13" s="17">
        <v>135667.127916</v>
      </c>
      <c r="U13" s="17">
        <v>131125.204726</v>
      </c>
      <c r="V13" s="17"/>
      <c r="W13" s="17">
        <v>147542.22824699999</v>
      </c>
      <c r="X13" s="17">
        <v>141939.696066</v>
      </c>
      <c r="Y13" s="17"/>
      <c r="Z13" s="17">
        <v>156056.10788299999</v>
      </c>
      <c r="AA13" s="17">
        <v>150070.983587</v>
      </c>
      <c r="AB13" s="17"/>
      <c r="AC13" s="17">
        <v>157817.21865900001</v>
      </c>
      <c r="AD13" s="17">
        <v>153501.641776</v>
      </c>
      <c r="AE13" s="17"/>
      <c r="AF13" s="17">
        <v>144421.216843</v>
      </c>
      <c r="AG13" s="17">
        <v>142566.44395699998</v>
      </c>
      <c r="AH13" s="17"/>
      <c r="AI13" s="17">
        <v>178446.29009600001</v>
      </c>
      <c r="AJ13" s="17">
        <v>165585.82015499999</v>
      </c>
      <c r="AK13" s="17"/>
      <c r="AL13" s="17">
        <v>213717.21284899997</v>
      </c>
      <c r="AM13" s="17">
        <v>194125.82661100003</v>
      </c>
      <c r="AN13" s="18"/>
    </row>
    <row r="14" spans="1:40" ht="18" customHeight="1">
      <c r="A14" s="8" t="s">
        <v>13</v>
      </c>
    </row>
    <row r="15" spans="1:40" ht="13.5">
      <c r="A15" s="20" t="s">
        <v>15</v>
      </c>
    </row>
    <row r="23" spans="45:53">
      <c r="AS23" s="7"/>
    </row>
    <row r="25" spans="45:53">
      <c r="AT25" s="9"/>
      <c r="AU25" s="9"/>
      <c r="AV25" s="9"/>
      <c r="AW25" s="9"/>
      <c r="AX25" s="9"/>
      <c r="AY25" s="9"/>
      <c r="AZ25" s="9"/>
      <c r="BA25" s="9"/>
    </row>
    <row r="26" spans="45:53">
      <c r="AT26" s="9"/>
      <c r="AU26" s="9"/>
      <c r="AV26" s="9"/>
      <c r="AW26" s="9"/>
      <c r="AX26" s="9"/>
      <c r="AY26" s="9"/>
      <c r="AZ26" s="9"/>
      <c r="BA26" s="9"/>
    </row>
    <row r="27" spans="45:53">
      <c r="AT27" s="9"/>
      <c r="AU27" s="9"/>
      <c r="AV27" s="9"/>
      <c r="AW27" s="9"/>
      <c r="AX27" s="9"/>
      <c r="AY27" s="9"/>
      <c r="AZ27" s="9"/>
      <c r="BA27" s="9"/>
    </row>
    <row r="28" spans="45:53">
      <c r="AT28" s="9"/>
      <c r="AU28" s="9"/>
      <c r="AV28" s="9"/>
      <c r="AW28" s="9"/>
      <c r="AX28" s="9"/>
      <c r="AY28" s="9"/>
      <c r="AZ28" s="9"/>
      <c r="BA28" s="9"/>
    </row>
    <row r="29" spans="45:53">
      <c r="AT29" s="9"/>
      <c r="AU29" s="9"/>
      <c r="AV29" s="9"/>
      <c r="AW29" s="9"/>
      <c r="AX29" s="9"/>
      <c r="AY29" s="9"/>
      <c r="AZ29" s="9"/>
      <c r="BA29" s="9"/>
    </row>
    <row r="30" spans="45:53">
      <c r="AT30" s="9"/>
      <c r="AU30" s="9"/>
      <c r="AV30" s="9"/>
      <c r="AW30" s="9"/>
      <c r="AX30" s="9"/>
      <c r="AY30" s="9"/>
      <c r="AZ30" s="9"/>
      <c r="BA30" s="9"/>
    </row>
    <row r="31" spans="45:53">
      <c r="AT31" s="9"/>
      <c r="AU31" s="9"/>
      <c r="AV31" s="9"/>
      <c r="AW31" s="9"/>
      <c r="AX31" s="9"/>
      <c r="AY31" s="9"/>
      <c r="AZ31" s="9"/>
      <c r="BA31" s="9"/>
    </row>
    <row r="32" spans="45:53">
      <c r="AT32" s="9"/>
      <c r="AU32" s="9"/>
      <c r="AV32" s="9"/>
      <c r="AW32" s="9"/>
      <c r="AX32" s="9"/>
      <c r="AY32" s="9"/>
      <c r="AZ32" s="9"/>
      <c r="BA32" s="9"/>
    </row>
    <row r="33" spans="46:53">
      <c r="AT33" s="9"/>
      <c r="AU33" s="9"/>
      <c r="AV33" s="9"/>
      <c r="AW33" s="9"/>
      <c r="AX33" s="9"/>
      <c r="AY33" s="9"/>
      <c r="AZ33" s="9"/>
      <c r="BA33" s="9"/>
    </row>
  </sheetData>
  <mergeCells count="13">
    <mergeCell ref="AI2:AJ2"/>
    <mergeCell ref="AF2:AG2"/>
    <mergeCell ref="Z2:AA2"/>
    <mergeCell ref="AC2:AD2"/>
    <mergeCell ref="AL2:AM2"/>
    <mergeCell ref="Q2:R2"/>
    <mergeCell ref="T2:U2"/>
    <mergeCell ref="W2:X2"/>
    <mergeCell ref="B2:C2"/>
    <mergeCell ref="E2:F2"/>
    <mergeCell ref="H2:I2"/>
    <mergeCell ref="K2:L2"/>
    <mergeCell ref="N2:O2"/>
  </mergeCells>
  <phoneticPr fontId="1" type="noConversion"/>
  <pageMargins left="0.59055118110236227" right="0.59055118110236227" top="1.1811023622047245" bottom="0.78740157480314965" header="0.31496062992125984" footer="0.31496062992125984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7.11.2023 07:1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arenaußenhandel Bundesländer" edit="true"/>
    <f:field ref="CCAPRECONFIG_15_1001_Objektname" text="Warenaußenhandel Bundesländer" edit="true"/>
    <f:field ref="objname" text="Warenaußenhandel Bundesländer" edit="true"/>
    <f:field ref="objsubject" text="" edit="true"/>
    <f:field ref="objcreatedby" text="Velas, Gabriele"/>
    <f:field ref="objcreatedat" date="2023-11-24T10:00:32" text="24.11.2023 10:00:32"/>
    <f:field ref="objchangedby" text="Velas, Gabriele"/>
    <f:field ref="objmodifiedat" date="2023-11-24T10:00:32" text="24.11.2023 10:00:3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(RU7)</dc:creator>
  <cp:lastModifiedBy>Velas Gabriele (RU2)</cp:lastModifiedBy>
  <cp:lastPrinted>2021-09-13T12:41:05Z</cp:lastPrinted>
  <dcterms:created xsi:type="dcterms:W3CDTF">1999-05-28T06:21:12Z</dcterms:created>
  <dcterms:modified xsi:type="dcterms:W3CDTF">2023-11-24T08:42:08Z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24.11.2023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Warenaußenhandel Bundesländer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24. November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24.11.2023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*COO.1000.8802.68.15289613*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COO.1000.8802.68.15289613</vt:lpwstr>
  </property>
  <property name="FSC#FSCFOLIO@1.1001:docpropproject" pid="138" fmtid="{D5CDD505-2E9C-101B-9397-08002B2CF9AE}">
    <vt:lpwstr/>
  </property>
</Properties>
</file>